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H14" i="5" l="1"/>
  <c r="H13" i="5"/>
  <c r="H15" i="5" s="1"/>
  <c r="F13" i="5"/>
  <c r="K12" i="5"/>
  <c r="K15" i="5" s="1"/>
  <c r="AS9" i="5"/>
  <c r="AQ9" i="5"/>
  <c r="AP9" i="5"/>
  <c r="AO9" i="5"/>
  <c r="AN9" i="5"/>
  <c r="AM9" i="5"/>
  <c r="AG9" i="5"/>
  <c r="AE9" i="5"/>
  <c r="I14" i="5" s="1"/>
  <c r="AD9" i="5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I15" i="5" s="1"/>
  <c r="H9" i="5"/>
  <c r="G9" i="5"/>
  <c r="G13" i="5" s="1"/>
  <c r="G15" i="5" s="1"/>
  <c r="F9" i="5"/>
  <c r="E9" i="5"/>
  <c r="E13" i="5" s="1"/>
  <c r="E15" i="5" s="1"/>
  <c r="F15" i="5" l="1"/>
  <c r="N15" i="5" s="1"/>
  <c r="O15" i="5"/>
  <c r="M15" i="5"/>
  <c r="L15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<sst xmlns="http://schemas.openxmlformats.org/spreadsheetml/2006/main" count="74" uniqueCount="31">
  <si>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</si>
  <si>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</si>
  <si>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</si>
  <si>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</si>
  <si>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</si>
  <si>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</si>
  <si>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</si>
  <si>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</si>
  <si>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</si>
  <si>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</si>
  <si>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</si>
  <si>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</si>
  <si>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</si>
  <si>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</si>
  <si>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</si>
  <si>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</si>
  <si>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</si>
  <si>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</si>
  <si>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</si>
  <si>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</si>
  <si>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</si>
  <si>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</si>
  <si>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</si>
  <si>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</si>
  <si>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Erkki Haapalainen</t>
  </si>
  <si>
    <t>7.</t>
  </si>
  <si>
    <t>KPK</t>
  </si>
  <si>
    <t>9.</t>
  </si>
  <si>
    <t>5.</t>
  </si>
  <si>
    <t>10.</t>
  </si>
  <si>
    <t>KPK = Keravan Pallokerho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</si>
</sst>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25</v>
      </c>
      <c r="Z4" s="68" t="s">
        <v>26</v>
      </c>
      <c r="AA4" s="12">
        <v>2</v>
      </c>
      <c r="AB4" s="12">
        <v>0</v>
      </c>
      <c r="AC4" s="12">
        <v>1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1985</v>
      </c>
      <c r="Y5" s="12" t="s">
        <v>27</v>
      </c>
      <c r="Z5" s="68" t="s">
        <v>26</v>
      </c>
      <c r="AA5" s="12">
        <v>14</v>
      </c>
      <c r="AB5" s="12">
        <v>0</v>
      </c>
      <c r="AC5" s="12">
        <v>0</v>
      </c>
      <c r="AD5" s="12">
        <v>3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28</v>
      </c>
      <c r="Z6" s="68" t="s">
        <v>26</v>
      </c>
      <c r="AA6" s="12">
        <v>18</v>
      </c>
      <c r="AB6" s="12">
        <v>0</v>
      </c>
      <c r="AC6" s="12">
        <v>5</v>
      </c>
      <c r="AD6" s="12">
        <v>4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29</v>
      </c>
      <c r="Z7" s="68" t="s">
        <v>26</v>
      </c>
      <c r="AA7" s="12">
        <v>5</v>
      </c>
      <c r="AB7" s="12">
        <v>0</v>
      </c>
      <c r="AC7" s="12">
        <v>5</v>
      </c>
      <c r="AD7" s="12">
        <v>4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39</v>
      </c>
      <c r="AB9" s="36">
        <f>SUM(AB4:AB8)</f>
        <v>0</v>
      </c>
      <c r="AC9" s="36">
        <f>SUM(AC4:AC8)</f>
        <v>11</v>
      </c>
      <c r="AD9" s="36">
        <f>SUM(AD4:AD8)</f>
        <v>14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30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 t="e">
        <f>PRODUCT(I12/J12)</f>
        <v>#DIV/0!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39</v>
      </c>
      <c r="F14" s="47">
        <f>PRODUCT(AB9+AN9)</f>
        <v>0</v>
      </c>
      <c r="G14" s="47">
        <f>PRODUCT(AC9+AO9)</f>
        <v>11</v>
      </c>
      <c r="H14" s="47">
        <f>PRODUCT(AD9+AP9)</f>
        <v>14</v>
      </c>
      <c r="I14" s="47">
        <f>PRODUCT(AE9+AQ9)</f>
        <v>0</v>
      </c>
      <c r="J14" s="60">
        <v>0</v>
      </c>
      <c r="K14" s="10">
        <v>0</v>
      </c>
      <c r="L14" s="53">
        <f>PRODUCT((F14+G14)/E14)</f>
        <v>0.28205128205128205</v>
      </c>
      <c r="M14" s="53">
        <f>PRODUCT(H14/E14)</f>
        <v>0.35897435897435898</v>
      </c>
      <c r="N14" s="53">
        <f>PRODUCT((F14+G14+H14)/E14)</f>
        <v>0.64102564102564108</v>
      </c>
      <c r="O14" s="53">
        <f>PRODUCT(I14/E14)</f>
        <v>0</v>
      </c>
      <c r="Q14" s="17"/>
      <c r="R14" s="17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39</v>
      </c>
      <c r="F15" s="47">
        <f t="shared" ref="F15:I15" si="0">SUM(F12:F14)</f>
        <v>0</v>
      </c>
      <c r="G15" s="47">
        <f t="shared" si="0"/>
        <v>11</v>
      </c>
      <c r="H15" s="47">
        <f t="shared" si="0"/>
        <v>14</v>
      </c>
      <c r="I15" s="47">
        <f t="shared" si="0"/>
        <v>0</v>
      </c>
      <c r="J15" s="60">
        <v>0</v>
      </c>
      <c r="K15" s="16" t="e">
        <f>SUM(K12:K14)</f>
        <v>#DIV/0!</v>
      </c>
      <c r="L15" s="53">
        <f>PRODUCT((F15+G15)/E15)</f>
        <v>0.28205128205128205</v>
      </c>
      <c r="M15" s="53">
        <f>PRODUCT(H15/E15)</f>
        <v>0.35897435897435898</v>
      </c>
      <c r="N15" s="53">
        <f>PRODUCT((F15+G15+H15)/E15)</f>
        <v>0.64102564102564108</v>
      </c>
      <c r="O15" s="53">
        <f>PRODUCT(I15/E15)</f>
        <v>0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2018-12-07T21:35:59Z</dcterms:modified>
</cp:coreProperties>
</file>